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<sst xmlns="http://schemas.openxmlformats.org/spreadsheetml/2006/main" count="126" uniqueCount="60">
  <si>
    <t>成都市司法局所属一家事业单位2022年度公开招聘6名工作人员考试成绩情况公示</t>
  </si>
  <si>
    <t>序号</t>
  </si>
  <si>
    <t>姓名</t>
  </si>
  <si>
    <t>准考证号</t>
  </si>
  <si>
    <t>招聘单位</t>
  </si>
  <si>
    <t>nsjg</t>
  </si>
  <si>
    <t>职位名称</t>
  </si>
  <si>
    <t>职位编码</t>
  </si>
  <si>
    <t>行测成绩</t>
  </si>
  <si>
    <t>申论成绩</t>
  </si>
  <si>
    <t>笔试成绩</t>
  </si>
  <si>
    <t>笔试折合成绩</t>
  </si>
  <si>
    <t>面试成绩</t>
  </si>
  <si>
    <t>总成绩</t>
  </si>
  <si>
    <t>职位排名</t>
  </si>
  <si>
    <t>招录名额</t>
  </si>
  <si>
    <t>是否进入体检</t>
  </si>
  <si>
    <t>汤茹雅</t>
  </si>
  <si>
    <t>22051121815</t>
  </si>
  <si>
    <t>四川省成都市成都公证处</t>
  </si>
  <si>
    <t>公证工作人员</t>
  </si>
  <si>
    <t>29001</t>
  </si>
  <si>
    <t>是</t>
  </si>
  <si>
    <t>李青原</t>
  </si>
  <si>
    <t>22051091926</t>
  </si>
  <si>
    <t>四川省成都市   成都公证处</t>
  </si>
  <si>
    <t>王灿</t>
  </si>
  <si>
    <t>22051066317</t>
  </si>
  <si>
    <t>何蕙麟</t>
  </si>
  <si>
    <t>22051142111</t>
  </si>
  <si>
    <t>余家辉</t>
  </si>
  <si>
    <t>22051160717</t>
  </si>
  <si>
    <t>阳彬媛</t>
  </si>
  <si>
    <t>22051180620</t>
  </si>
  <si>
    <t>唐子清</t>
  </si>
  <si>
    <t>22051152802</t>
  </si>
  <si>
    <t>否</t>
  </si>
  <si>
    <t>张秉政</t>
  </si>
  <si>
    <t>22051170730</t>
  </si>
  <si>
    <t>邓江琳</t>
  </si>
  <si>
    <t>22051162526</t>
  </si>
  <si>
    <t>谢思敏</t>
  </si>
  <si>
    <t>22051132102</t>
  </si>
  <si>
    <t>焦倩</t>
  </si>
  <si>
    <t>22051070110</t>
  </si>
  <si>
    <t>郭诗夯</t>
  </si>
  <si>
    <t>22051160110</t>
  </si>
  <si>
    <t>张玉弦</t>
  </si>
  <si>
    <t>22051025216</t>
  </si>
  <si>
    <t>童新雅</t>
  </si>
  <si>
    <t>22051060525</t>
  </si>
  <si>
    <t>唐雨苇</t>
  </si>
  <si>
    <t>22051132724</t>
  </si>
  <si>
    <t>柏明霞</t>
  </si>
  <si>
    <t>22051132106</t>
  </si>
  <si>
    <t>王丹</t>
  </si>
  <si>
    <t>22051024106</t>
  </si>
  <si>
    <t>陈怡帆</t>
  </si>
  <si>
    <t>22051061609</t>
  </si>
  <si>
    <t xml:space="preserve">  备注：成绩-1为缺考。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</si>
</sst>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9"/>
      <color indexed="8"/>
      <name val="黑体"/>
      <family val="3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9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/>
    </xf>
    <xf numFmtId="0" fontId="4" fillId="0" borderId="9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85" zoomScaleNormal="85" zoomScaleSheetLayoutView="100" workbookViewId="0" topLeftCell="A1">
      <selection activeCell="S2" sqref="S2"/>
    </sheetView>
  </sheetViews>
  <sheetFormatPr defaultColWidth="9.00390625" defaultRowHeight="15"/>
  <cols>
    <col min="1" max="1" width="5.57421875" style="3" customWidth="1"/>
    <col min="2" max="2" width="8.7109375" style="4" customWidth="1"/>
    <col min="3" max="3" width="11.7109375" style="5" customWidth="1"/>
    <col min="4" max="4" width="12.28125" style="3" customWidth="1"/>
    <col min="5" max="5" width="2.421875" style="3" hidden="1" customWidth="1"/>
    <col min="6" max="6" width="11.8515625" style="3" customWidth="1"/>
    <col min="7" max="7" width="9.00390625" style="3" customWidth="1"/>
    <col min="8" max="8" width="7.8515625" style="5" customWidth="1"/>
    <col min="9" max="9" width="8.57421875" style="5" customWidth="1"/>
    <col min="10" max="10" width="8.140625" style="5" customWidth="1"/>
    <col min="11" max="11" width="7.140625" style="5" customWidth="1"/>
    <col min="12" max="12" width="8.57421875" style="3" customWidth="1"/>
    <col min="13" max="13" width="8.00390625" style="5" customWidth="1"/>
    <col min="14" max="14" width="7.421875" style="5" customWidth="1"/>
    <col min="15" max="15" width="7.57421875" style="5" customWidth="1"/>
    <col min="16" max="16" width="11.140625" style="5" customWidth="1"/>
    <col min="17" max="253" width="9.00390625" style="5" customWidth="1"/>
    <col min="256" max="256" width="9.00390625" style="5" customWidth="1"/>
  </cols>
  <sheetData>
    <row r="1" spans="1:16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3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pans="1:16" s="1" customFormat="1" ht="34.5" customHeight="1">
      <c r="A3" s="7">
        <v>1</v>
      </c>
      <c r="B3" s="8" t="s">
        <v>17</v>
      </c>
      <c r="C3" s="8" t="s">
        <v>18</v>
      </c>
      <c r="D3" s="9" t="s">
        <v>19</v>
      </c>
      <c r="E3" s="8"/>
      <c r="F3" s="8" t="s">
        <v>20</v>
      </c>
      <c r="G3" s="14" t="s">
        <v>21</v>
      </c>
      <c r="H3" s="8">
        <v>63.3</v>
      </c>
      <c r="I3" s="8">
        <v>74.9</v>
      </c>
      <c r="J3" s="8">
        <f aca="true" t="shared" si="0" ref="J3:J6">H3+I3</f>
        <v>138.2</v>
      </c>
      <c r="K3" s="8">
        <f aca="true" t="shared" si="1" ref="K3:K6">J3/2</f>
        <v>69.1</v>
      </c>
      <c r="L3" s="8">
        <v>85.4</v>
      </c>
      <c r="M3" s="8">
        <v>77.25</v>
      </c>
      <c r="N3" s="8">
        <v>1</v>
      </c>
      <c r="O3" s="8">
        <v>6</v>
      </c>
      <c r="P3" s="8" t="s">
        <v>22</v>
      </c>
    </row>
    <row r="4" spans="1:16" s="1" customFormat="1" ht="34.5" customHeight="1">
      <c r="A4" s="7">
        <v>2</v>
      </c>
      <c r="B4" s="8" t="s">
        <v>23</v>
      </c>
      <c r="C4" s="8" t="s">
        <v>24</v>
      </c>
      <c r="D4" s="9" t="s">
        <v>25</v>
      </c>
      <c r="E4" s="8"/>
      <c r="F4" s="8" t="s">
        <v>20</v>
      </c>
      <c r="G4" s="14" t="s">
        <v>21</v>
      </c>
      <c r="H4" s="8">
        <v>69.2</v>
      </c>
      <c r="I4" s="8">
        <v>74.9</v>
      </c>
      <c r="J4" s="8">
        <f t="shared" si="0"/>
        <v>144.10000000000002</v>
      </c>
      <c r="K4" s="8">
        <f t="shared" si="1"/>
        <v>72.05000000000001</v>
      </c>
      <c r="L4" s="8">
        <v>82.1</v>
      </c>
      <c r="M4" s="8">
        <v>77.075</v>
      </c>
      <c r="N4" s="8">
        <v>2</v>
      </c>
      <c r="O4" s="8">
        <v>6</v>
      </c>
      <c r="P4" s="8" t="s">
        <v>22</v>
      </c>
    </row>
    <row r="5" spans="1:16" s="1" customFormat="1" ht="34.5" customHeight="1">
      <c r="A5" s="7">
        <v>3</v>
      </c>
      <c r="B5" s="8" t="s">
        <v>26</v>
      </c>
      <c r="C5" s="8" t="s">
        <v>27</v>
      </c>
      <c r="D5" s="9" t="s">
        <v>25</v>
      </c>
      <c r="E5" s="8"/>
      <c r="F5" s="8" t="s">
        <v>20</v>
      </c>
      <c r="G5" s="14" t="s">
        <v>21</v>
      </c>
      <c r="H5" s="8">
        <v>66.8</v>
      </c>
      <c r="I5" s="8">
        <v>72.3</v>
      </c>
      <c r="J5" s="8">
        <f t="shared" si="0"/>
        <v>139.1</v>
      </c>
      <c r="K5" s="8">
        <f t="shared" si="1"/>
        <v>69.55</v>
      </c>
      <c r="L5" s="8">
        <v>83.6</v>
      </c>
      <c r="M5" s="8">
        <v>76.57499999999999</v>
      </c>
      <c r="N5" s="8">
        <v>3</v>
      </c>
      <c r="O5" s="8">
        <v>6</v>
      </c>
      <c r="P5" s="8" t="s">
        <v>22</v>
      </c>
    </row>
    <row r="6" spans="1:16" s="1" customFormat="1" ht="34.5" customHeight="1">
      <c r="A6" s="7">
        <v>4</v>
      </c>
      <c r="B6" s="8" t="s">
        <v>28</v>
      </c>
      <c r="C6" s="8" t="s">
        <v>29</v>
      </c>
      <c r="D6" s="9" t="s">
        <v>25</v>
      </c>
      <c r="E6" s="8"/>
      <c r="F6" s="8" t="s">
        <v>20</v>
      </c>
      <c r="G6" s="14" t="s">
        <v>21</v>
      </c>
      <c r="H6" s="8">
        <v>69.8</v>
      </c>
      <c r="I6" s="8">
        <v>66.5</v>
      </c>
      <c r="J6" s="8">
        <f t="shared" si="0"/>
        <v>136.3</v>
      </c>
      <c r="K6" s="8">
        <f t="shared" si="1"/>
        <v>68.15</v>
      </c>
      <c r="L6" s="8">
        <v>85</v>
      </c>
      <c r="M6" s="8">
        <v>76.575</v>
      </c>
      <c r="N6" s="8">
        <v>3</v>
      </c>
      <c r="O6" s="8">
        <v>6</v>
      </c>
      <c r="P6" s="8" t="s">
        <v>22</v>
      </c>
    </row>
    <row r="7" spans="1:16" s="1" customFormat="1" ht="34.5" customHeight="1">
      <c r="A7" s="7">
        <v>5</v>
      </c>
      <c r="B7" s="8" t="s">
        <v>30</v>
      </c>
      <c r="C7" s="8" t="s">
        <v>31</v>
      </c>
      <c r="D7" s="9" t="s">
        <v>25</v>
      </c>
      <c r="E7" s="8"/>
      <c r="F7" s="8" t="s">
        <v>20</v>
      </c>
      <c r="G7" s="14" t="s">
        <v>21</v>
      </c>
      <c r="H7" s="8">
        <v>66.9</v>
      </c>
      <c r="I7" s="8">
        <v>72.4</v>
      </c>
      <c r="J7" s="8">
        <f aca="true" t="shared" si="2" ref="J7:J20">H7+I7</f>
        <v>139.3</v>
      </c>
      <c r="K7" s="8">
        <f aca="true" t="shared" si="3" ref="K7:K20">J7/2</f>
        <v>69.65</v>
      </c>
      <c r="L7" s="8">
        <v>83.1</v>
      </c>
      <c r="M7" s="8">
        <v>76.375</v>
      </c>
      <c r="N7" s="8">
        <v>5</v>
      </c>
      <c r="O7" s="8">
        <v>6</v>
      </c>
      <c r="P7" s="8" t="s">
        <v>22</v>
      </c>
    </row>
    <row r="8" spans="1:16" s="1" customFormat="1" ht="34.5" customHeight="1">
      <c r="A8" s="7">
        <v>6</v>
      </c>
      <c r="B8" s="8" t="s">
        <v>32</v>
      </c>
      <c r="C8" s="8" t="s">
        <v>33</v>
      </c>
      <c r="D8" s="9" t="s">
        <v>25</v>
      </c>
      <c r="E8" s="8"/>
      <c r="F8" s="8" t="s">
        <v>20</v>
      </c>
      <c r="G8" s="14" t="s">
        <v>21</v>
      </c>
      <c r="H8" s="8">
        <v>69.4</v>
      </c>
      <c r="I8" s="8">
        <v>73.2</v>
      </c>
      <c r="J8" s="8">
        <f t="shared" si="2"/>
        <v>142.60000000000002</v>
      </c>
      <c r="K8" s="8">
        <f t="shared" si="3"/>
        <v>71.30000000000001</v>
      </c>
      <c r="L8" s="8">
        <v>81.1</v>
      </c>
      <c r="M8" s="8">
        <v>76.2</v>
      </c>
      <c r="N8" s="8">
        <v>6</v>
      </c>
      <c r="O8" s="8">
        <v>6</v>
      </c>
      <c r="P8" s="8" t="s">
        <v>22</v>
      </c>
    </row>
    <row r="9" spans="1:16" s="1" customFormat="1" ht="34.5" customHeight="1">
      <c r="A9" s="7">
        <v>7</v>
      </c>
      <c r="B9" s="8" t="s">
        <v>34</v>
      </c>
      <c r="C9" s="8" t="s">
        <v>35</v>
      </c>
      <c r="D9" s="9" t="s">
        <v>25</v>
      </c>
      <c r="E9" s="8"/>
      <c r="F9" s="8" t="s">
        <v>20</v>
      </c>
      <c r="G9" s="14" t="s">
        <v>21</v>
      </c>
      <c r="H9" s="8">
        <v>64</v>
      </c>
      <c r="I9" s="8">
        <v>71.3</v>
      </c>
      <c r="J9" s="8">
        <f t="shared" si="2"/>
        <v>135.3</v>
      </c>
      <c r="K9" s="8">
        <f t="shared" si="3"/>
        <v>67.65</v>
      </c>
      <c r="L9" s="8">
        <v>84.2</v>
      </c>
      <c r="M9" s="8">
        <v>75.92500000000001</v>
      </c>
      <c r="N9" s="8">
        <v>7</v>
      </c>
      <c r="O9" s="8">
        <v>6</v>
      </c>
      <c r="P9" s="8" t="s">
        <v>36</v>
      </c>
    </row>
    <row r="10" spans="1:16" s="1" customFormat="1" ht="34.5" customHeight="1">
      <c r="A10" s="7">
        <v>8</v>
      </c>
      <c r="B10" s="8" t="s">
        <v>37</v>
      </c>
      <c r="C10" s="8" t="s">
        <v>38</v>
      </c>
      <c r="D10" s="9" t="s">
        <v>25</v>
      </c>
      <c r="E10" s="8"/>
      <c r="F10" s="8" t="s">
        <v>20</v>
      </c>
      <c r="G10" s="14" t="s">
        <v>21</v>
      </c>
      <c r="H10" s="8">
        <v>66.6</v>
      </c>
      <c r="I10" s="8">
        <v>68.8</v>
      </c>
      <c r="J10" s="8">
        <f t="shared" si="2"/>
        <v>135.39999999999998</v>
      </c>
      <c r="K10" s="8">
        <f t="shared" si="3"/>
        <v>67.69999999999999</v>
      </c>
      <c r="L10" s="8">
        <v>83.8</v>
      </c>
      <c r="M10" s="8">
        <v>75.75</v>
      </c>
      <c r="N10" s="8">
        <v>8</v>
      </c>
      <c r="O10" s="8">
        <v>6</v>
      </c>
      <c r="P10" s="8" t="s">
        <v>36</v>
      </c>
    </row>
    <row r="11" spans="1:16" s="1" customFormat="1" ht="34.5" customHeight="1">
      <c r="A11" s="7">
        <v>9</v>
      </c>
      <c r="B11" s="8" t="s">
        <v>39</v>
      </c>
      <c r="C11" s="8" t="s">
        <v>40</v>
      </c>
      <c r="D11" s="9" t="s">
        <v>25</v>
      </c>
      <c r="E11" s="8"/>
      <c r="F11" s="8" t="s">
        <v>20</v>
      </c>
      <c r="G11" s="14" t="s">
        <v>21</v>
      </c>
      <c r="H11" s="8">
        <v>71.5</v>
      </c>
      <c r="I11" s="8">
        <v>68.1</v>
      </c>
      <c r="J11" s="8">
        <f t="shared" si="2"/>
        <v>139.6</v>
      </c>
      <c r="K11" s="8">
        <f t="shared" si="3"/>
        <v>69.8</v>
      </c>
      <c r="L11" s="8">
        <v>81.4</v>
      </c>
      <c r="M11" s="8">
        <v>75.6</v>
      </c>
      <c r="N11" s="8">
        <v>9</v>
      </c>
      <c r="O11" s="8">
        <v>6</v>
      </c>
      <c r="P11" s="8" t="s">
        <v>36</v>
      </c>
    </row>
    <row r="12" spans="1:16" s="1" customFormat="1" ht="34.5" customHeight="1">
      <c r="A12" s="7">
        <v>10</v>
      </c>
      <c r="B12" s="8" t="s">
        <v>41</v>
      </c>
      <c r="C12" s="8" t="s">
        <v>42</v>
      </c>
      <c r="D12" s="9" t="s">
        <v>25</v>
      </c>
      <c r="E12" s="8"/>
      <c r="F12" s="8" t="s">
        <v>20</v>
      </c>
      <c r="G12" s="14" t="s">
        <v>21</v>
      </c>
      <c r="H12" s="8">
        <v>71.2</v>
      </c>
      <c r="I12" s="8">
        <v>67.7</v>
      </c>
      <c r="J12" s="8">
        <f t="shared" si="2"/>
        <v>138.9</v>
      </c>
      <c r="K12" s="8">
        <f t="shared" si="3"/>
        <v>69.45</v>
      </c>
      <c r="L12" s="8">
        <v>81.7</v>
      </c>
      <c r="M12" s="8">
        <v>75.575</v>
      </c>
      <c r="N12" s="8">
        <v>10</v>
      </c>
      <c r="O12" s="8">
        <v>6</v>
      </c>
      <c r="P12" s="8" t="s">
        <v>36</v>
      </c>
    </row>
    <row r="13" spans="1:16" s="1" customFormat="1" ht="34.5" customHeight="1">
      <c r="A13" s="7">
        <v>11</v>
      </c>
      <c r="B13" s="8" t="s">
        <v>43</v>
      </c>
      <c r="C13" s="8" t="s">
        <v>44</v>
      </c>
      <c r="D13" s="9" t="s">
        <v>25</v>
      </c>
      <c r="E13" s="8"/>
      <c r="F13" s="8" t="s">
        <v>20</v>
      </c>
      <c r="G13" s="14" t="s">
        <v>21</v>
      </c>
      <c r="H13" s="8">
        <v>70.1</v>
      </c>
      <c r="I13" s="8">
        <v>64.2</v>
      </c>
      <c r="J13" s="8">
        <f t="shared" si="2"/>
        <v>134.3</v>
      </c>
      <c r="K13" s="8">
        <f t="shared" si="3"/>
        <v>67.15</v>
      </c>
      <c r="L13" s="8">
        <v>83</v>
      </c>
      <c r="M13" s="8">
        <v>75.075</v>
      </c>
      <c r="N13" s="8">
        <v>11</v>
      </c>
      <c r="O13" s="8">
        <v>6</v>
      </c>
      <c r="P13" s="8" t="s">
        <v>36</v>
      </c>
    </row>
    <row r="14" spans="1:16" s="1" customFormat="1" ht="34.5" customHeight="1">
      <c r="A14" s="7">
        <v>12</v>
      </c>
      <c r="B14" s="8" t="s">
        <v>45</v>
      </c>
      <c r="C14" s="8" t="s">
        <v>46</v>
      </c>
      <c r="D14" s="9" t="s">
        <v>25</v>
      </c>
      <c r="E14" s="8"/>
      <c r="F14" s="8" t="s">
        <v>20</v>
      </c>
      <c r="G14" s="14" t="s">
        <v>21</v>
      </c>
      <c r="H14" s="8">
        <v>72.9</v>
      </c>
      <c r="I14" s="8">
        <v>70.1</v>
      </c>
      <c r="J14" s="8">
        <f t="shared" si="2"/>
        <v>143</v>
      </c>
      <c r="K14" s="8">
        <f t="shared" si="3"/>
        <v>71.5</v>
      </c>
      <c r="L14" s="8">
        <v>77.6</v>
      </c>
      <c r="M14" s="8">
        <v>74.55</v>
      </c>
      <c r="N14" s="8">
        <v>12</v>
      </c>
      <c r="O14" s="8">
        <v>6</v>
      </c>
      <c r="P14" s="8" t="s">
        <v>36</v>
      </c>
    </row>
    <row r="15" spans="1:16" s="1" customFormat="1" ht="34.5" customHeight="1">
      <c r="A15" s="7">
        <v>13</v>
      </c>
      <c r="B15" s="8" t="s">
        <v>47</v>
      </c>
      <c r="C15" s="8" t="s">
        <v>48</v>
      </c>
      <c r="D15" s="9" t="s">
        <v>25</v>
      </c>
      <c r="E15" s="8"/>
      <c r="F15" s="8" t="s">
        <v>20</v>
      </c>
      <c r="G15" s="14" t="s">
        <v>21</v>
      </c>
      <c r="H15" s="8">
        <v>64.4</v>
      </c>
      <c r="I15" s="8">
        <v>69.6</v>
      </c>
      <c r="J15" s="8">
        <f t="shared" si="2"/>
        <v>134</v>
      </c>
      <c r="K15" s="8">
        <f t="shared" si="3"/>
        <v>67</v>
      </c>
      <c r="L15" s="8">
        <v>81.8</v>
      </c>
      <c r="M15" s="8">
        <v>74.4</v>
      </c>
      <c r="N15" s="8">
        <v>13</v>
      </c>
      <c r="O15" s="8">
        <v>6</v>
      </c>
      <c r="P15" s="8" t="s">
        <v>36</v>
      </c>
    </row>
    <row r="16" spans="1:16" s="1" customFormat="1" ht="34.5" customHeight="1">
      <c r="A16" s="7">
        <v>14</v>
      </c>
      <c r="B16" s="8" t="s">
        <v>49</v>
      </c>
      <c r="C16" s="8" t="s">
        <v>50</v>
      </c>
      <c r="D16" s="9" t="s">
        <v>25</v>
      </c>
      <c r="E16" s="8"/>
      <c r="F16" s="8" t="s">
        <v>20</v>
      </c>
      <c r="G16" s="14" t="s">
        <v>21</v>
      </c>
      <c r="H16" s="8">
        <v>68.8</v>
      </c>
      <c r="I16" s="8">
        <v>64.9</v>
      </c>
      <c r="J16" s="8">
        <f t="shared" si="2"/>
        <v>133.7</v>
      </c>
      <c r="K16" s="8">
        <f t="shared" si="3"/>
        <v>66.85</v>
      </c>
      <c r="L16" s="8">
        <v>81.9</v>
      </c>
      <c r="M16" s="8">
        <v>74.375</v>
      </c>
      <c r="N16" s="8">
        <v>14</v>
      </c>
      <c r="O16" s="8">
        <v>6</v>
      </c>
      <c r="P16" s="8" t="s">
        <v>36</v>
      </c>
    </row>
    <row r="17" spans="1:16" s="1" customFormat="1" ht="34.5" customHeight="1">
      <c r="A17" s="7">
        <v>15</v>
      </c>
      <c r="B17" s="8" t="s">
        <v>51</v>
      </c>
      <c r="C17" s="8" t="s">
        <v>52</v>
      </c>
      <c r="D17" s="9" t="s">
        <v>25</v>
      </c>
      <c r="E17" s="8"/>
      <c r="F17" s="8" t="s">
        <v>20</v>
      </c>
      <c r="G17" s="14" t="s">
        <v>21</v>
      </c>
      <c r="H17" s="8">
        <v>69.4</v>
      </c>
      <c r="I17" s="8">
        <v>65.2</v>
      </c>
      <c r="J17" s="8">
        <f t="shared" si="2"/>
        <v>134.60000000000002</v>
      </c>
      <c r="K17" s="8">
        <f t="shared" si="3"/>
        <v>67.30000000000001</v>
      </c>
      <c r="L17" s="8">
        <v>81</v>
      </c>
      <c r="M17" s="8">
        <v>74.15</v>
      </c>
      <c r="N17" s="8">
        <v>15</v>
      </c>
      <c r="O17" s="8">
        <v>6</v>
      </c>
      <c r="P17" s="8" t="s">
        <v>36</v>
      </c>
    </row>
    <row r="18" spans="1:16" s="1" customFormat="1" ht="34.5" customHeight="1">
      <c r="A18" s="7">
        <v>16</v>
      </c>
      <c r="B18" s="8" t="s">
        <v>53</v>
      </c>
      <c r="C18" s="8" t="s">
        <v>54</v>
      </c>
      <c r="D18" s="9" t="s">
        <v>25</v>
      </c>
      <c r="E18" s="8"/>
      <c r="F18" s="8" t="s">
        <v>20</v>
      </c>
      <c r="G18" s="14" t="s">
        <v>21</v>
      </c>
      <c r="H18" s="8">
        <v>68.6</v>
      </c>
      <c r="I18" s="8">
        <v>68.9</v>
      </c>
      <c r="J18" s="8">
        <f t="shared" si="2"/>
        <v>137.5</v>
      </c>
      <c r="K18" s="8">
        <f t="shared" si="3"/>
        <v>68.75</v>
      </c>
      <c r="L18" s="8">
        <v>77.9</v>
      </c>
      <c r="M18" s="8">
        <v>73.325</v>
      </c>
      <c r="N18" s="8">
        <v>16</v>
      </c>
      <c r="O18" s="8">
        <v>6</v>
      </c>
      <c r="P18" s="8" t="s">
        <v>36</v>
      </c>
    </row>
    <row r="19" spans="1:16" s="1" customFormat="1" ht="34.5" customHeight="1">
      <c r="A19" s="7">
        <v>17</v>
      </c>
      <c r="B19" s="8" t="s">
        <v>55</v>
      </c>
      <c r="C19" s="8" t="s">
        <v>56</v>
      </c>
      <c r="D19" s="9" t="s">
        <v>25</v>
      </c>
      <c r="E19" s="8"/>
      <c r="F19" s="8" t="s">
        <v>20</v>
      </c>
      <c r="G19" s="14" t="s">
        <v>21</v>
      </c>
      <c r="H19" s="8">
        <v>70.1</v>
      </c>
      <c r="I19" s="8">
        <v>63.6</v>
      </c>
      <c r="J19" s="8">
        <f t="shared" si="2"/>
        <v>133.7</v>
      </c>
      <c r="K19" s="8">
        <f t="shared" si="3"/>
        <v>66.85</v>
      </c>
      <c r="L19" s="8">
        <v>74</v>
      </c>
      <c r="M19" s="8">
        <v>70.425</v>
      </c>
      <c r="N19" s="8">
        <v>17</v>
      </c>
      <c r="O19" s="8">
        <v>6</v>
      </c>
      <c r="P19" s="8" t="s">
        <v>36</v>
      </c>
    </row>
    <row r="20" spans="1:16" s="1" customFormat="1" ht="34.5" customHeight="1">
      <c r="A20" s="10">
        <v>18</v>
      </c>
      <c r="B20" s="11" t="s">
        <v>57</v>
      </c>
      <c r="C20" s="11" t="s">
        <v>58</v>
      </c>
      <c r="D20" s="12" t="s">
        <v>25</v>
      </c>
      <c r="E20" s="11"/>
      <c r="F20" s="11" t="s">
        <v>20</v>
      </c>
      <c r="G20" s="15" t="s">
        <v>21</v>
      </c>
      <c r="H20" s="11">
        <v>64.7</v>
      </c>
      <c r="I20" s="11">
        <v>69.4</v>
      </c>
      <c r="J20" s="11">
        <f t="shared" si="2"/>
        <v>134.10000000000002</v>
      </c>
      <c r="K20" s="11">
        <f t="shared" si="3"/>
        <v>67.05000000000001</v>
      </c>
      <c r="L20" s="11">
        <v>-1</v>
      </c>
      <c r="M20" s="11">
        <v>33.525000000000006</v>
      </c>
      <c r="N20" s="11">
        <v>18</v>
      </c>
      <c r="O20" s="11">
        <v>6</v>
      </c>
      <c r="P20" s="11" t="s">
        <v>36</v>
      </c>
    </row>
    <row r="21" spans="1:16" s="2" customFormat="1" ht="18.75" customHeight="1">
      <c r="A21" s="13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3" s="2" customFormat="1" ht="13.5">
      <c r="A22" s="5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</sheetData>
  <sheetProtection/>
  <mergeCells count="2">
    <mergeCell ref="A1:P1"/>
    <mergeCell ref="A21:P21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YanYong</dc:creator>
  <cp:keywords/>
  <dc:description/>
  <cp:lastModifiedBy>Administrator</cp:lastModifiedBy>
  <dcterms:created xsi:type="dcterms:W3CDTF">2021-01-21T01:16:00Z</dcterms:created>
  <dcterms:modified xsi:type="dcterms:W3CDTF">2022-06-27T08:16:43Z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